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Pistole nová" sheetId="3" r:id="rId1"/>
    <sheet name="Revolver nový" sheetId="4" r:id="rId2"/>
  </sheets>
  <definedNames>
    <definedName name="_xlnm._FilterDatabase" localSheetId="0" hidden="1">'Pistole nová'!$C$5:$J$15</definedName>
    <definedName name="_xlnm._FilterDatabase" localSheetId="1" hidden="1">'Revolver nový'!$A$3:$J$3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/>
  <c r="J10"/>
  <c r="J12"/>
  <c r="J9"/>
  <c r="J5"/>
  <c r="J7"/>
  <c r="J8"/>
  <c r="J11"/>
  <c r="J6"/>
  <c r="J15"/>
  <c r="J13"/>
  <c r="J8" i="4"/>
  <c r="J5"/>
  <c r="J9"/>
  <c r="J6"/>
  <c r="J7"/>
</calcChain>
</file>

<file path=xl/sharedStrings.xml><?xml version="1.0" encoding="utf-8"?>
<sst xmlns="http://schemas.openxmlformats.org/spreadsheetml/2006/main" count="108" uniqueCount="66">
  <si>
    <t>Jméno</t>
  </si>
  <si>
    <t>Zbraň</t>
  </si>
  <si>
    <t>Klub</t>
  </si>
  <si>
    <t>Položky</t>
  </si>
  <si>
    <t>I.</t>
  </si>
  <si>
    <t>II.</t>
  </si>
  <si>
    <t>Celkem</t>
  </si>
  <si>
    <t>Pořadí</t>
  </si>
  <si>
    <t>Hlavní rozhodčí:</t>
  </si>
  <si>
    <t>Ředitel soutěže:</t>
  </si>
  <si>
    <t>III.</t>
  </si>
  <si>
    <t>Příjmení</t>
  </si>
  <si>
    <t xml:space="preserve">             soutěž pořadá  Sportovně střelecký klub Milevsko z.s. </t>
  </si>
  <si>
    <t>Výsledková listina - POHÁR MĚSTA MILEVSKA  4.10.2025 Kategorie Revolver</t>
  </si>
  <si>
    <t>Výsledková listina - POHÁR MĚSTA MILEVSKA  4.10.2025 Kategorie Pistole</t>
  </si>
  <si>
    <t>Bureš</t>
  </si>
  <si>
    <t>Karel</t>
  </si>
  <si>
    <t>Glock 19X</t>
  </si>
  <si>
    <t>SSK Milevsko</t>
  </si>
  <si>
    <t>ZVS Impex</t>
  </si>
  <si>
    <t>Milan</t>
  </si>
  <si>
    <t>CZ Shadow 2</t>
  </si>
  <si>
    <t>SSK Sedlčany</t>
  </si>
  <si>
    <t>Škorpa</t>
  </si>
  <si>
    <t>Zamrazilová</t>
  </si>
  <si>
    <t>Jarmmila</t>
  </si>
  <si>
    <t>Pakosta</t>
  </si>
  <si>
    <t>Kummer W-02</t>
  </si>
  <si>
    <t>KVZ Týn</t>
  </si>
  <si>
    <t>Čáp</t>
  </si>
  <si>
    <t>Václav</t>
  </si>
  <si>
    <t>KVZ Tachov</t>
  </si>
  <si>
    <t xml:space="preserve">Kosek </t>
  </si>
  <si>
    <t>Michal</t>
  </si>
  <si>
    <t>Kummer L-02</t>
  </si>
  <si>
    <t>SBTS Beroun</t>
  </si>
  <si>
    <t>Štěpánová</t>
  </si>
  <si>
    <t>Petra</t>
  </si>
  <si>
    <t>CZ 75 SP-01</t>
  </si>
  <si>
    <t>Mužík</t>
  </si>
  <si>
    <t>Vladimír</t>
  </si>
  <si>
    <t>KVZ Přeštice</t>
  </si>
  <si>
    <t>Andrušík</t>
  </si>
  <si>
    <t>Ivan</t>
  </si>
  <si>
    <t>Hammerli SP 20</t>
  </si>
  <si>
    <t>Kučera</t>
  </si>
  <si>
    <t>Jaromír</t>
  </si>
  <si>
    <t>Glock 19</t>
  </si>
  <si>
    <t>Alfa Proj 3863</t>
  </si>
  <si>
    <t>Jarmila</t>
  </si>
  <si>
    <t>Alfa Proj 8413</t>
  </si>
  <si>
    <t>Rossi 768</t>
  </si>
  <si>
    <t>Kosek</t>
  </si>
  <si>
    <t>Ruger GP100</t>
  </si>
  <si>
    <t>Alfa Proj 3861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</si>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</sst>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9" xfId="0" applyFont="1" applyBorder="1"/>
    <xf numFmtId="0" fontId="6" fillId="0" borderId="26" xfId="0" applyFont="1" applyBorder="1"/>
    <xf numFmtId="0" fontId="6" fillId="0" borderId="0" xfId="0" applyFont="1"/>
    <xf numFmtId="0" fontId="1" fillId="0" borderId="26" xfId="0" applyFont="1" applyBorder="1"/>
    <xf numFmtId="0" fontId="1" fillId="0" borderId="2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" fillId="0" borderId="2" xfId="0" applyFont="1" applyBorder="1"/>
    <xf numFmtId="0" fontId="6" fillId="0" borderId="20" xfId="0" applyFont="1" applyBorder="1"/>
    <xf numFmtId="0" fontId="6" fillId="0" borderId="1" xfId="0" applyFont="1" applyBorder="1"/>
    <xf numFmtId="0" fontId="6" fillId="0" borderId="7" xfId="0" applyFont="1" applyBorder="1"/>
    <xf numFmtId="0" fontId="1" fillId="0" borderId="1" xfId="0" applyFont="1" applyBorder="1"/>
    <xf numFmtId="0" fontId="1" fillId="0" borderId="27" xfId="0" applyFont="1" applyBorder="1" applyAlignment="1">
      <alignment horizontal="center"/>
    </xf>
    <xf numFmtId="0" fontId="6" fillId="0" borderId="19" xfId="0" applyFont="1" applyBorder="1"/>
    <xf numFmtId="0" fontId="6" fillId="0" borderId="2" xfId="0" applyFont="1" applyBorder="1"/>
    <xf numFmtId="0" fontId="6" fillId="0" borderId="6" xfId="0" applyFont="1" applyBorder="1"/>
    <xf numFmtId="0" fontId="2" fillId="0" borderId="1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" fillId="0" borderId="20" xfId="0" applyFont="1" applyBorder="1"/>
    <xf numFmtId="0" fontId="1" fillId="0" borderId="7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361951</xdr:rowOff>
    </xdr:from>
    <xdr:to>
      <xdr:col>9</xdr:col>
      <xdr:colOff>762000</xdr:colOff>
      <xdr:row>1</xdr:row>
      <xdr:rowOff>447676</xdr:rowOff>
    </xdr:to>
    <xdr:pic>
      <xdr:nvPicPr>
        <xdr:cNvPr id="2" name="Obrázek 1" descr="Plán činnosti SSK Milevsko na rok 2024">
          <a:extLst>
            <a:ext uri="{FF2B5EF4-FFF2-40B4-BE49-F238E27FC236}">
              <a16:creationId xmlns:a16="http://schemas.microsoft.com/office/drawing/2014/main" xmlns="" id="{BCE4F483-1FB9-D1EC-A0C8-78551CF50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72525" y="361951"/>
          <a:ext cx="7620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361952</xdr:rowOff>
    </xdr:from>
    <xdr:to>
      <xdr:col>9</xdr:col>
      <xdr:colOff>762000</xdr:colOff>
      <xdr:row>1</xdr:row>
      <xdr:rowOff>476251</xdr:rowOff>
    </xdr:to>
    <xdr:pic>
      <xdr:nvPicPr>
        <xdr:cNvPr id="2" name="Obrázek 1" descr="Plán činnosti SSK Milevsko na rok 2024">
          <a:extLst>
            <a:ext uri="{FF2B5EF4-FFF2-40B4-BE49-F238E27FC236}">
              <a16:creationId xmlns:a16="http://schemas.microsoft.com/office/drawing/2014/main" xmlns="" id="{1348C54D-77BE-4577-BB47-CEDB8A26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72525" y="361952"/>
          <a:ext cx="762000" cy="619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tabSelected="1" workbookViewId="0">
      <selection activeCell="A3" sqref="A3"/>
    </sheetView>
  </sheetViews>
  <sheetFormatPr defaultColWidth="8.85546875" defaultRowHeight="15"/>
  <cols>
    <col min="1" max="1" width="6.5703125" customWidth="1"/>
    <col min="2" max="2" width="10.7109375" customWidth="1"/>
    <col min="3" max="3" width="21.5703125" customWidth="1"/>
    <col min="4" max="4" width="20.7109375" customWidth="1"/>
    <col min="5" max="5" width="20.28515625" customWidth="1"/>
    <col min="6" max="6" width="25.140625" customWidth="1"/>
    <col min="7" max="9" width="8.85546875" customWidth="1"/>
    <col min="10" max="10" width="13.28515625" customWidth="1"/>
  </cols>
  <sheetData>
    <row r="1" spans="1:10" ht="39.950000000000003" customHeight="1">
      <c r="B1" s="31" t="s">
        <v>14</v>
      </c>
      <c r="C1" s="32"/>
      <c r="D1" s="32"/>
      <c r="E1" s="32"/>
      <c r="F1" s="32"/>
      <c r="G1" s="32"/>
      <c r="H1" s="32"/>
      <c r="I1" s="32"/>
      <c r="J1" s="33"/>
    </row>
    <row r="2" spans="1:10" ht="39.950000000000003" customHeight="1" thickBot="1">
      <c r="B2" s="42" t="s">
        <v>12</v>
      </c>
      <c r="C2" s="43"/>
      <c r="D2" s="43"/>
      <c r="E2" s="43"/>
      <c r="F2" s="43"/>
      <c r="G2" s="43"/>
      <c r="H2" s="43"/>
      <c r="I2" s="43"/>
      <c r="J2" s="10"/>
    </row>
    <row r="3" spans="1:10" ht="18.75" customHeight="1">
      <c r="B3" s="29" t="s">
        <v>7</v>
      </c>
      <c r="C3" s="34" t="s">
        <v>11</v>
      </c>
      <c r="D3" s="36" t="s">
        <v>0</v>
      </c>
      <c r="E3" s="36" t="s">
        <v>1</v>
      </c>
      <c r="F3" s="38" t="s">
        <v>2</v>
      </c>
      <c r="G3" s="52" t="s">
        <v>3</v>
      </c>
      <c r="H3" s="53"/>
      <c r="I3" s="54"/>
      <c r="J3" s="40" t="s">
        <v>6</v>
      </c>
    </row>
    <row r="4" spans="1:10" ht="21.75" thickBot="1">
      <c r="B4" s="30"/>
      <c r="C4" s="35"/>
      <c r="D4" s="37"/>
      <c r="E4" s="37"/>
      <c r="F4" s="39"/>
      <c r="G4" s="6" t="s">
        <v>4</v>
      </c>
      <c r="H4" s="5" t="s">
        <v>5</v>
      </c>
      <c r="I4" s="5" t="s">
        <v>10</v>
      </c>
      <c r="J4" s="41"/>
    </row>
    <row r="5" spans="1:10" s="7" customFormat="1" ht="24.95" customHeight="1">
      <c r="A5" s="14"/>
      <c r="B5" s="18" t="s">
        <v>55</v>
      </c>
      <c r="C5" s="21" t="s">
        <v>29</v>
      </c>
      <c r="D5" s="24" t="s">
        <v>30</v>
      </c>
      <c r="E5" s="22" t="s">
        <v>27</v>
      </c>
      <c r="F5" s="23" t="s">
        <v>31</v>
      </c>
      <c r="G5" s="3">
        <v>97</v>
      </c>
      <c r="H5" s="1">
        <v>115</v>
      </c>
      <c r="I5" s="8">
        <v>94</v>
      </c>
      <c r="J5" s="9">
        <f>G5+H5+I5</f>
        <v>306</v>
      </c>
    </row>
    <row r="6" spans="1:10" s="7" customFormat="1" ht="24.95" customHeight="1">
      <c r="A6" s="17"/>
      <c r="B6" s="25" t="s">
        <v>56</v>
      </c>
      <c r="C6" s="21" t="s">
        <v>42</v>
      </c>
      <c r="D6" s="24" t="s">
        <v>43</v>
      </c>
      <c r="E6" s="22" t="s">
        <v>44</v>
      </c>
      <c r="F6" s="23" t="s">
        <v>22</v>
      </c>
      <c r="G6" s="3">
        <v>91</v>
      </c>
      <c r="H6" s="1">
        <v>110</v>
      </c>
      <c r="I6" s="8">
        <v>87</v>
      </c>
      <c r="J6" s="9">
        <f>G6+H6+I6</f>
        <v>288</v>
      </c>
    </row>
    <row r="7" spans="1:10" s="7" customFormat="1" ht="24.95" customHeight="1">
      <c r="A7" s="17"/>
      <c r="B7" s="25" t="s">
        <v>57</v>
      </c>
      <c r="C7" s="26" t="s">
        <v>32</v>
      </c>
      <c r="D7" s="20" t="s">
        <v>33</v>
      </c>
      <c r="E7" s="27" t="s">
        <v>34</v>
      </c>
      <c r="F7" s="28" t="s">
        <v>35</v>
      </c>
      <c r="G7" s="4">
        <v>93</v>
      </c>
      <c r="H7" s="2">
        <v>106</v>
      </c>
      <c r="I7" s="8">
        <v>76</v>
      </c>
      <c r="J7" s="9">
        <f>G7+H7+I7</f>
        <v>275</v>
      </c>
    </row>
    <row r="8" spans="1:10" s="7" customFormat="1" ht="24.95" customHeight="1">
      <c r="A8" s="17"/>
      <c r="B8" s="25" t="s">
        <v>58</v>
      </c>
      <c r="C8" s="26" t="s">
        <v>36</v>
      </c>
      <c r="D8" s="20" t="s">
        <v>37</v>
      </c>
      <c r="E8" s="27" t="s">
        <v>38</v>
      </c>
      <c r="F8" s="28" t="s">
        <v>18</v>
      </c>
      <c r="G8" s="4">
        <v>93</v>
      </c>
      <c r="H8" s="2">
        <v>80</v>
      </c>
      <c r="I8" s="8">
        <v>91</v>
      </c>
      <c r="J8" s="9">
        <f>G8+H8+I8</f>
        <v>264</v>
      </c>
    </row>
    <row r="9" spans="1:10" s="7" customFormat="1" ht="24.95" customHeight="1">
      <c r="A9" s="17"/>
      <c r="B9" s="25" t="s">
        <v>59</v>
      </c>
      <c r="C9" s="26" t="s">
        <v>26</v>
      </c>
      <c r="D9" s="20" t="s">
        <v>16</v>
      </c>
      <c r="E9" s="27" t="s">
        <v>27</v>
      </c>
      <c r="F9" s="28" t="s">
        <v>28</v>
      </c>
      <c r="G9" s="4">
        <v>96</v>
      </c>
      <c r="H9" s="2">
        <v>95</v>
      </c>
      <c r="I9" s="8">
        <v>69</v>
      </c>
      <c r="J9" s="9">
        <f>G9+H9+I9</f>
        <v>260</v>
      </c>
    </row>
    <row r="10" spans="1:10" s="7" customFormat="1" ht="24.95" customHeight="1">
      <c r="A10" s="17"/>
      <c r="B10" s="25" t="s">
        <v>60</v>
      </c>
      <c r="C10" s="26" t="s">
        <v>23</v>
      </c>
      <c r="D10" s="20" t="s">
        <v>20</v>
      </c>
      <c r="E10" s="27" t="s">
        <v>21</v>
      </c>
      <c r="F10" s="28" t="s">
        <v>22</v>
      </c>
      <c r="G10" s="4">
        <v>93</v>
      </c>
      <c r="H10" s="2">
        <v>85</v>
      </c>
      <c r="I10" s="8">
        <v>81</v>
      </c>
      <c r="J10" s="9">
        <f>G10+H10+I10</f>
        <v>259</v>
      </c>
    </row>
    <row r="11" spans="1:10" s="7" customFormat="1" ht="24.95" customHeight="1">
      <c r="A11" s="17"/>
      <c r="B11" s="25" t="s">
        <v>61</v>
      </c>
      <c r="C11" s="26" t="s">
        <v>39</v>
      </c>
      <c r="D11" s="20" t="s">
        <v>40</v>
      </c>
      <c r="E11" s="27" t="s">
        <v>21</v>
      </c>
      <c r="F11" s="28" t="s">
        <v>41</v>
      </c>
      <c r="G11" s="4">
        <v>93</v>
      </c>
      <c r="H11" s="2">
        <v>72</v>
      </c>
      <c r="I11" s="8">
        <v>68</v>
      </c>
      <c r="J11" s="9">
        <f>G11+H11+I11</f>
        <v>233</v>
      </c>
    </row>
    <row r="12" spans="1:10" s="7" customFormat="1" ht="24.95" customHeight="1">
      <c r="A12" s="17"/>
      <c r="B12" s="25" t="s">
        <v>62</v>
      </c>
      <c r="C12" s="26" t="s">
        <v>24</v>
      </c>
      <c r="D12" s="20" t="s">
        <v>25</v>
      </c>
      <c r="E12" s="27" t="s">
        <v>21</v>
      </c>
      <c r="F12" s="28" t="s">
        <v>22</v>
      </c>
      <c r="G12" s="4">
        <v>83</v>
      </c>
      <c r="H12" s="2">
        <v>64</v>
      </c>
      <c r="I12" s="8">
        <v>80</v>
      </c>
      <c r="J12" s="9">
        <f>G12+H12+I12</f>
        <v>227</v>
      </c>
    </row>
    <row r="13" spans="1:10" s="7" customFormat="1" ht="24.95" customHeight="1">
      <c r="A13" s="17"/>
      <c r="B13" s="25" t="s">
        <v>63</v>
      </c>
      <c r="C13" s="26" t="s">
        <v>15</v>
      </c>
      <c r="D13" s="27" t="s">
        <v>16</v>
      </c>
      <c r="E13" s="27" t="s">
        <v>17</v>
      </c>
      <c r="F13" s="28" t="s">
        <v>18</v>
      </c>
      <c r="G13" s="4">
        <v>81</v>
      </c>
      <c r="H13" s="2">
        <v>70</v>
      </c>
      <c r="I13" s="8">
        <v>59</v>
      </c>
      <c r="J13" s="9">
        <f>G13+H13+I13</f>
        <v>210</v>
      </c>
    </row>
    <row r="14" spans="1:10" s="7" customFormat="1" ht="24.95" customHeight="1">
      <c r="A14" s="17"/>
      <c r="B14" s="25" t="s">
        <v>64</v>
      </c>
      <c r="C14" s="26" t="s">
        <v>15</v>
      </c>
      <c r="D14" s="20" t="s">
        <v>16</v>
      </c>
      <c r="E14" s="27" t="s">
        <v>19</v>
      </c>
      <c r="F14" s="28" t="s">
        <v>18</v>
      </c>
      <c r="G14" s="4">
        <v>76</v>
      </c>
      <c r="H14" s="2">
        <v>61</v>
      </c>
      <c r="I14" s="8">
        <v>36</v>
      </c>
      <c r="J14" s="9">
        <f>G14+H14+I14</f>
        <v>173</v>
      </c>
    </row>
    <row r="15" spans="1:10" s="7" customFormat="1" ht="24.95" customHeight="1">
      <c r="A15" s="17"/>
      <c r="B15" s="25" t="s">
        <v>65</v>
      </c>
      <c r="C15" s="26" t="s">
        <v>45</v>
      </c>
      <c r="D15" s="20" t="s">
        <v>46</v>
      </c>
      <c r="E15" s="27" t="s">
        <v>47</v>
      </c>
      <c r="F15" s="28" t="s">
        <v>18</v>
      </c>
      <c r="G15" s="4">
        <v>74</v>
      </c>
      <c r="H15" s="2">
        <v>56</v>
      </c>
      <c r="I15" s="8">
        <v>33</v>
      </c>
      <c r="J15" s="9">
        <f>G15+H15+I15</f>
        <v>163</v>
      </c>
    </row>
    <row r="16" spans="1:10" ht="8.1" customHeight="1"/>
    <row r="17" spans="3:6" ht="18.75">
      <c r="C17" s="7" t="s">
        <v>8</v>
      </c>
      <c r="F17" s="7" t="s">
        <v>9</v>
      </c>
    </row>
  </sheetData>
  <sortState ref="C5:J15">
    <sortCondition descending="1" ref="J5:J15"/>
  </sortState>
  <mergeCells count="9">
    <mergeCell ref="B3:B4"/>
    <mergeCell ref="B1:J1"/>
    <mergeCell ref="C3:C4"/>
    <mergeCell ref="D3:D4"/>
    <mergeCell ref="E3:E4"/>
    <mergeCell ref="F3:F4"/>
    <mergeCell ref="J3:J4"/>
    <mergeCell ref="B2:I2"/>
    <mergeCell ref="G3:I3"/>
  </mergeCells>
  <pageMargins left="0.70866141732283472" right="0.70866141732283472" top="0.35433070866141736" bottom="0.35433070866141736" header="0.31496062992125984" footer="0.31496062992125984"/>
  <pageSetup paperSize="9" scale="9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C15" sqref="C15"/>
    </sheetView>
  </sheetViews>
  <sheetFormatPr defaultColWidth="8.85546875" defaultRowHeight="15"/>
  <cols>
    <col min="1" max="1" width="11" customWidth="1"/>
    <col min="2" max="2" width="10.7109375" customWidth="1"/>
    <col min="3" max="3" width="21.5703125" customWidth="1"/>
    <col min="4" max="4" width="20.7109375" customWidth="1"/>
    <col min="5" max="5" width="20.28515625" customWidth="1"/>
    <col min="6" max="6" width="25.140625" customWidth="1"/>
    <col min="10" max="10" width="13.28515625" customWidth="1"/>
  </cols>
  <sheetData>
    <row r="1" spans="1:10" ht="39.950000000000003" customHeight="1">
      <c r="B1" s="31" t="s">
        <v>13</v>
      </c>
      <c r="C1" s="32"/>
      <c r="D1" s="32"/>
      <c r="E1" s="32"/>
      <c r="F1" s="32"/>
      <c r="G1" s="32"/>
      <c r="H1" s="32"/>
      <c r="I1" s="32"/>
      <c r="J1" s="33"/>
    </row>
    <row r="2" spans="1:10" ht="39.950000000000003" customHeight="1" thickBot="1">
      <c r="B2" s="42" t="s">
        <v>12</v>
      </c>
      <c r="C2" s="43"/>
      <c r="D2" s="43"/>
      <c r="E2" s="43"/>
      <c r="F2" s="43"/>
      <c r="G2" s="43"/>
      <c r="H2" s="43"/>
      <c r="I2" s="43"/>
      <c r="J2" s="10"/>
    </row>
    <row r="3" spans="1:10" ht="18.75" customHeight="1">
      <c r="B3" s="29" t="s">
        <v>7</v>
      </c>
      <c r="C3" s="34" t="s">
        <v>11</v>
      </c>
      <c r="D3" s="36" t="s">
        <v>0</v>
      </c>
      <c r="E3" s="36" t="s">
        <v>1</v>
      </c>
      <c r="F3" s="38" t="s">
        <v>2</v>
      </c>
      <c r="G3" s="44" t="s">
        <v>3</v>
      </c>
      <c r="H3" s="45"/>
      <c r="I3" s="46"/>
      <c r="J3" s="40" t="s">
        <v>6</v>
      </c>
    </row>
    <row r="4" spans="1:10" ht="21.75" thickBot="1">
      <c r="B4" s="30"/>
      <c r="C4" s="35"/>
      <c r="D4" s="37"/>
      <c r="E4" s="37"/>
      <c r="F4" s="39"/>
      <c r="G4" s="6" t="s">
        <v>4</v>
      </c>
      <c r="H4" s="5" t="s">
        <v>5</v>
      </c>
      <c r="I4" s="5" t="s">
        <v>10</v>
      </c>
      <c r="J4" s="41"/>
    </row>
    <row r="5" spans="1:10" s="7" customFormat="1" ht="24.95" customHeight="1">
      <c r="A5" s="14"/>
      <c r="B5" s="47" t="s">
        <v>55</v>
      </c>
      <c r="C5" s="26" t="s">
        <v>29</v>
      </c>
      <c r="D5" s="27" t="s">
        <v>30</v>
      </c>
      <c r="E5" s="27" t="s">
        <v>51</v>
      </c>
      <c r="F5" s="28" t="s">
        <v>31</v>
      </c>
      <c r="G5" s="50">
        <v>96</v>
      </c>
      <c r="H5" s="51">
        <v>120</v>
      </c>
      <c r="I5" s="11">
        <v>91</v>
      </c>
      <c r="J5" s="9">
        <f>G5+H5+I5</f>
        <v>307</v>
      </c>
    </row>
    <row r="6" spans="1:10" s="16" customFormat="1" ht="24.95" customHeight="1">
      <c r="A6" s="15"/>
      <c r="B6" s="19" t="s">
        <v>56</v>
      </c>
      <c r="C6" s="21" t="s">
        <v>36</v>
      </c>
      <c r="D6" s="22" t="s">
        <v>37</v>
      </c>
      <c r="E6" s="22" t="s">
        <v>54</v>
      </c>
      <c r="F6" s="23" t="s">
        <v>18</v>
      </c>
      <c r="G6" s="12">
        <v>93</v>
      </c>
      <c r="H6" s="13">
        <v>106</v>
      </c>
      <c r="I6" s="11">
        <v>90</v>
      </c>
      <c r="J6" s="9">
        <f>G6+H6+I6</f>
        <v>289</v>
      </c>
    </row>
    <row r="7" spans="1:10" s="16" customFormat="1" ht="24.95" customHeight="1">
      <c r="A7" s="15"/>
      <c r="B7" s="25" t="s">
        <v>57</v>
      </c>
      <c r="C7" s="48" t="s">
        <v>23</v>
      </c>
      <c r="D7" s="24" t="s">
        <v>20</v>
      </c>
      <c r="E7" s="24" t="s">
        <v>48</v>
      </c>
      <c r="F7" s="49" t="s">
        <v>22</v>
      </c>
      <c r="G7" s="3">
        <v>94</v>
      </c>
      <c r="H7" s="1">
        <v>100</v>
      </c>
      <c r="I7" s="8">
        <v>88</v>
      </c>
      <c r="J7" s="9">
        <f>G7+H7+I7</f>
        <v>282</v>
      </c>
    </row>
    <row r="8" spans="1:10" s="16" customFormat="1" ht="24.95" customHeight="1">
      <c r="A8" s="15"/>
      <c r="B8" s="19" t="s">
        <v>58</v>
      </c>
      <c r="C8" s="21" t="s">
        <v>24</v>
      </c>
      <c r="D8" s="24" t="s">
        <v>49</v>
      </c>
      <c r="E8" s="22" t="s">
        <v>50</v>
      </c>
      <c r="F8" s="22" t="s">
        <v>22</v>
      </c>
      <c r="G8" s="12">
        <v>98</v>
      </c>
      <c r="H8" s="13">
        <v>77</v>
      </c>
      <c r="I8" s="11">
        <v>66</v>
      </c>
      <c r="J8" s="9">
        <f>G8+H8+I8</f>
        <v>241</v>
      </c>
    </row>
    <row r="9" spans="1:10" s="16" customFormat="1" ht="24.95" customHeight="1">
      <c r="A9" s="15"/>
      <c r="B9" s="19" t="s">
        <v>59</v>
      </c>
      <c r="C9" s="21" t="s">
        <v>52</v>
      </c>
      <c r="D9" s="22" t="s">
        <v>33</v>
      </c>
      <c r="E9" s="22" t="s">
        <v>53</v>
      </c>
      <c r="F9" s="23" t="s">
        <v>35</v>
      </c>
      <c r="G9" s="12">
        <v>94</v>
      </c>
      <c r="H9" s="13">
        <v>58</v>
      </c>
      <c r="I9" s="11">
        <v>79</v>
      </c>
      <c r="J9" s="9">
        <f>G9+H9+I9</f>
        <v>231</v>
      </c>
    </row>
    <row r="10" spans="1:10" ht="8.1" customHeight="1"/>
    <row r="11" spans="1:10" ht="18.75">
      <c r="C11" s="7" t="s">
        <v>8</v>
      </c>
      <c r="F11" s="7" t="s">
        <v>9</v>
      </c>
    </row>
  </sheetData>
  <autoFilter ref="A3:J3">
    <filterColumn colId="6" showButton="0"/>
    <filterColumn colId="7" showButton="0"/>
  </autoFilter>
  <mergeCells count="9">
    <mergeCell ref="B1:J1"/>
    <mergeCell ref="B2:I2"/>
    <mergeCell ref="B3:B4"/>
    <mergeCell ref="C3:C4"/>
    <mergeCell ref="D3:D4"/>
    <mergeCell ref="E3:E4"/>
    <mergeCell ref="F3:F4"/>
    <mergeCell ref="G3:I3"/>
    <mergeCell ref="J3:J4"/>
  </mergeCells>
  <pageMargins left="0.70866141732283472" right="0.70866141732283472" top="0.3582677165354331" bottom="0.35433070866141736" header="0.31496062992125984" footer="0.31496062992125984"/>
  <pageSetup paperSize="9" scale="8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Pistole nová</vt:lpstr>
      <vt:lpstr>Revolver nový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Pesicka</cp:lastModifiedBy>
  <cp:lastPrinted>2025-10-04T08:59:08Z</cp:lastPrinted>
  <dcterms:created xsi:type="dcterms:W3CDTF">2015-08-28T04:29:42Z</dcterms:created>
  <dcterms:modified xsi:type="dcterms:W3CDTF">2025-10-04T09:09:07Z</dcterms:modified>
</cp:coreProperties>
</file>